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scans\End of Month Reports\New End of Month\Minutes\"/>
    </mc:Choice>
  </mc:AlternateContent>
  <bookViews>
    <workbookView xWindow="0" yWindow="0" windowWidth="28800" windowHeight="1231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66" i="1" l="1"/>
  <c r="E62" i="1"/>
</calcChain>
</file>

<file path=xl/sharedStrings.xml><?xml version="1.0" encoding="utf-8"?>
<sst xmlns="http://schemas.openxmlformats.org/spreadsheetml/2006/main" count="99" uniqueCount="75">
  <si>
    <t xml:space="preserve">Claims Reports, Treasurer's Report, Budget Report &amp; Payroll Report were reviewed and signed by Mayor &amp; Council.   </t>
  </si>
  <si>
    <t>Bank Reconciliations, Time Sheets, Invoices were reviewed and signed by Mayor.</t>
  </si>
  <si>
    <t>Access Systems-Copier</t>
  </si>
  <si>
    <t>City of Larchwood-utilities</t>
  </si>
  <si>
    <t>CFE-fertilizer</t>
  </si>
  <si>
    <t>Delta Dental-insurance</t>
  </si>
  <si>
    <t>New Century Press-publication</t>
  </si>
  <si>
    <t>Foundation-water tests</t>
  </si>
  <si>
    <t>Runnings-supplies</t>
  </si>
  <si>
    <t>Hillyard-supplies</t>
  </si>
  <si>
    <t>Ted Underberg-mileage</t>
  </si>
  <si>
    <t>IPERS-retirement</t>
  </si>
  <si>
    <t>IRS-Fed/FICA tax</t>
  </si>
  <si>
    <t>Wellmark-insurance</t>
  </si>
  <si>
    <t>Larchwood Local-gas</t>
  </si>
  <si>
    <t>TK Repair-parts</t>
  </si>
  <si>
    <t>Access Systems-copier</t>
  </si>
  <si>
    <t>Lyon &amp; Sioux RW-water usage</t>
  </si>
  <si>
    <t>Treasurer State of IA-excise tax</t>
  </si>
  <si>
    <t>USA Blue Book-testing supplies</t>
  </si>
  <si>
    <t>Treasurer State of IA-sales tax</t>
  </si>
  <si>
    <t>Meyer Electric-labor</t>
  </si>
  <si>
    <t>Alliance-phone/internet</t>
  </si>
  <si>
    <t>Verizon Wireless-cell phones</t>
  </si>
  <si>
    <t>Vision Metering-software fee</t>
  </si>
  <si>
    <t>Denny's Sanitation-res svc</t>
  </si>
  <si>
    <t>General</t>
  </si>
  <si>
    <t xml:space="preserve">Road Use </t>
  </si>
  <si>
    <t>Water</t>
  </si>
  <si>
    <t>LOST</t>
  </si>
  <si>
    <t>Sewer</t>
  </si>
  <si>
    <t>Electric</t>
  </si>
  <si>
    <t>Garbage</t>
  </si>
  <si>
    <t>Debt Svc</t>
  </si>
  <si>
    <t>General Fund $39,245.06</t>
  </si>
  <si>
    <t>Ahlers &amp; Cooney-legal</t>
  </si>
  <si>
    <t>Midwest Alarm-Labor/supplies</t>
  </si>
  <si>
    <t>Chris Viereck-sidewalk rebate</t>
  </si>
  <si>
    <t>NWIA League of Cities-meetings</t>
  </si>
  <si>
    <t>SF Concrete Lifting-baseball</t>
  </si>
  <si>
    <t>Site One Landscaping-mulch</t>
  </si>
  <si>
    <t>Stone Group-architect</t>
  </si>
  <si>
    <t>Denny's Sanitation-family days</t>
  </si>
  <si>
    <t>Green Eggs &amp; Ram-monthly IT</t>
  </si>
  <si>
    <t>Todd's True Value-supplies</t>
  </si>
  <si>
    <t>Visa-school/supplies</t>
  </si>
  <si>
    <t>Hawkins Inc-chemicals</t>
  </si>
  <si>
    <t>West Lyon Herald-subscription</t>
  </si>
  <si>
    <t>IA League of Cities-dues</t>
  </si>
  <si>
    <t>Road Use Fund $45,736.42</t>
  </si>
  <si>
    <t>Bosler Concrete-street repair</t>
  </si>
  <si>
    <t>Edge Concrete-Holder Street</t>
  </si>
  <si>
    <t>Kibble Equipment-parts</t>
  </si>
  <si>
    <t>Meyer Electric-repairs</t>
  </si>
  <si>
    <t>Richarz Repair-parts/labor</t>
  </si>
  <si>
    <t>Northern IA Const-culvers</t>
  </si>
  <si>
    <t>VISA-supplies</t>
  </si>
  <si>
    <t>Willie Underberg-tree trim</t>
  </si>
  <si>
    <t>Water Fund $ 31,373.17</t>
  </si>
  <si>
    <t>Bob Leuthold-assistance water/sewer</t>
  </si>
  <si>
    <t>Core &amp; Main-valve wrench/supplies</t>
  </si>
  <si>
    <t>IAMU-dues</t>
  </si>
  <si>
    <t>Leuthold Plbg-dig up curb stop</t>
  </si>
  <si>
    <t>Sewer Fund $5,689.14</t>
  </si>
  <si>
    <t>IDNR-Wastewater Permit Fee</t>
  </si>
  <si>
    <t>Electric Fund $11,894.89</t>
  </si>
  <si>
    <t>Chad Grotewold-rebate</t>
  </si>
  <si>
    <t>Iowa One Call-locates</t>
  </si>
  <si>
    <t>Snyders Prop-rebate</t>
  </si>
  <si>
    <t>VISA-lineman handbook</t>
  </si>
  <si>
    <t>Garbage Fund $7,588.77</t>
  </si>
  <si>
    <t>Revenues July 2026</t>
  </si>
  <si>
    <t>Payroll 7/14/26-8/10/26</t>
  </si>
  <si>
    <t xml:space="preserve">Bills from 7/14/26-8/10/26 were presented for payment and approved on motion by Underberg, second by Hodgson. </t>
  </si>
  <si>
    <t xml:space="preserve"> Roll call vote: Hodgson-aye, Tracy-aye, Medema-aye, Viereck-aye, Underberg-aye.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</si>
</sst>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(&quot;$&quot;* #,##0.00_);_(&quot;$&quot;* \(#,##0.00\);_(&quot;$&quot;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u val="singleAccounting"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5">
    <xf numFmtId="0" fontId="0" fillId="0" borderId="0" xfId="0"/>
    <xf numFmtId="0" fontId="2" fillId="0" borderId="0" xfId="0" applyFont="1"/>
    <xf numFmtId="44" fontId="0" fillId="0" borderId="0" xfId="1" applyFont="1"/>
    <xf numFmtId="0" fontId="0" fillId="0" borderId="0" xfId="0" applyFont="1"/>
    <xf numFmtId="44" fontId="3" fillId="0" borderId="0" xfId="1" applyFont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7"/>
  <sheetViews>
    <sheetView tabSelected="1" workbookViewId="0">
      <selection activeCell="A2" sqref="A2"/>
    </sheetView>
  </sheetViews>
  <sheetFormatPr defaultRowHeight="15" x14ac:dyDescent="0.25"/>
  <cols>
    <col min="1" max="1" width="35" customWidth="1"/>
    <col min="2" max="2" width="12.5703125" bestFit="1" customWidth="1"/>
    <col min="4" max="4" width="29.85546875" customWidth="1"/>
    <col min="5" max="5" width="12.5703125" bestFit="1" customWidth="1"/>
  </cols>
  <sheetData>
    <row r="1" spans="1:7" x14ac:dyDescent="0.25">
      <c r="A1" t="s">
        <v>73</v>
      </c>
    </row>
    <row r="2" spans="1:7" x14ac:dyDescent="0.25">
      <c r="A2" t="s">
        <v>74</v>
      </c>
    </row>
    <row r="3" spans="1:7" x14ac:dyDescent="0.25">
      <c r="A3" t="s">
        <v>0</v>
      </c>
    </row>
    <row r="4" spans="1:7" x14ac:dyDescent="0.25">
      <c r="A4" t="s">
        <v>1</v>
      </c>
    </row>
    <row r="6" spans="1:7" x14ac:dyDescent="0.25">
      <c r="A6" s="1" t="s">
        <v>34</v>
      </c>
      <c r="B6" s="2"/>
      <c r="C6" s="2"/>
      <c r="G6" s="2"/>
    </row>
    <row r="7" spans="1:7" x14ac:dyDescent="0.25">
      <c r="A7" t="s">
        <v>2</v>
      </c>
      <c r="B7" s="2">
        <v>147.88</v>
      </c>
      <c r="C7" s="2"/>
      <c r="D7" t="s">
        <v>12</v>
      </c>
      <c r="E7" s="2">
        <v>7250.46</v>
      </c>
    </row>
    <row r="8" spans="1:7" x14ac:dyDescent="0.25">
      <c r="A8" t="s">
        <v>35</v>
      </c>
      <c r="B8" s="2">
        <v>4500</v>
      </c>
      <c r="C8" s="2"/>
      <c r="D8" t="s">
        <v>36</v>
      </c>
      <c r="E8" s="2">
        <v>300</v>
      </c>
    </row>
    <row r="9" spans="1:7" x14ac:dyDescent="0.25">
      <c r="A9" t="s">
        <v>22</v>
      </c>
      <c r="B9" s="2">
        <v>112.93</v>
      </c>
      <c r="C9" s="2"/>
      <c r="D9" t="s">
        <v>6</v>
      </c>
      <c r="E9" s="2">
        <v>195.53</v>
      </c>
    </row>
    <row r="10" spans="1:7" x14ac:dyDescent="0.25">
      <c r="A10" t="s">
        <v>37</v>
      </c>
      <c r="B10" s="2">
        <v>1526.76</v>
      </c>
      <c r="C10" s="2"/>
      <c r="D10" t="s">
        <v>38</v>
      </c>
      <c r="E10" s="2">
        <v>75</v>
      </c>
    </row>
    <row r="11" spans="1:7" x14ac:dyDescent="0.25">
      <c r="A11" t="s">
        <v>3</v>
      </c>
      <c r="B11" s="2">
        <v>2844.78</v>
      </c>
      <c r="C11" s="2"/>
      <c r="D11" t="s">
        <v>39</v>
      </c>
      <c r="E11" s="2">
        <v>1240</v>
      </c>
    </row>
    <row r="12" spans="1:7" x14ac:dyDescent="0.25">
      <c r="A12" t="s">
        <v>4</v>
      </c>
      <c r="B12" s="2">
        <v>330.15</v>
      </c>
      <c r="C12" s="2"/>
      <c r="D12" t="s">
        <v>40</v>
      </c>
      <c r="E12" s="2">
        <v>206.01</v>
      </c>
    </row>
    <row r="13" spans="1:7" x14ac:dyDescent="0.25">
      <c r="A13" t="s">
        <v>5</v>
      </c>
      <c r="B13" s="2">
        <v>111.73</v>
      </c>
      <c r="C13" s="2"/>
      <c r="D13" t="s">
        <v>41</v>
      </c>
      <c r="E13" s="2">
        <v>6760</v>
      </c>
    </row>
    <row r="14" spans="1:7" x14ac:dyDescent="0.25">
      <c r="A14" t="s">
        <v>42</v>
      </c>
      <c r="B14" s="2">
        <v>1404</v>
      </c>
      <c r="C14" s="2"/>
      <c r="D14" t="s">
        <v>10</v>
      </c>
      <c r="E14" s="2">
        <v>50.75</v>
      </c>
    </row>
    <row r="15" spans="1:7" x14ac:dyDescent="0.25">
      <c r="A15" t="s">
        <v>43</v>
      </c>
      <c r="B15" s="2">
        <v>236.83</v>
      </c>
      <c r="C15" s="2"/>
      <c r="D15" t="s">
        <v>44</v>
      </c>
      <c r="E15" s="2">
        <v>39.07</v>
      </c>
    </row>
    <row r="16" spans="1:7" x14ac:dyDescent="0.25">
      <c r="A16" t="s">
        <v>46</v>
      </c>
      <c r="B16" s="2">
        <v>1686.58</v>
      </c>
      <c r="C16" s="2"/>
      <c r="D16" t="s">
        <v>45</v>
      </c>
      <c r="E16" s="2">
        <v>2150.9499999999998</v>
      </c>
    </row>
    <row r="17" spans="1:5" x14ac:dyDescent="0.25">
      <c r="A17" t="s">
        <v>9</v>
      </c>
      <c r="B17" s="2">
        <v>1943.8</v>
      </c>
      <c r="C17" s="2"/>
      <c r="D17" t="s">
        <v>13</v>
      </c>
      <c r="E17" s="2">
        <v>1763.09</v>
      </c>
    </row>
    <row r="18" spans="1:5" x14ac:dyDescent="0.25">
      <c r="A18" t="s">
        <v>48</v>
      </c>
      <c r="B18" s="2">
        <v>998</v>
      </c>
      <c r="C18" s="2"/>
      <c r="D18" t="s">
        <v>47</v>
      </c>
      <c r="E18" s="2">
        <v>60</v>
      </c>
    </row>
    <row r="19" spans="1:5" x14ac:dyDescent="0.25">
      <c r="A19" t="s">
        <v>11</v>
      </c>
      <c r="B19" s="2">
        <v>3273.41</v>
      </c>
      <c r="C19" s="2"/>
    </row>
    <row r="20" spans="1:5" x14ac:dyDescent="0.25">
      <c r="B20" s="2"/>
      <c r="C20" s="2"/>
      <c r="E20" s="2"/>
    </row>
    <row r="21" spans="1:5" x14ac:dyDescent="0.25">
      <c r="A21" s="1" t="s">
        <v>49</v>
      </c>
      <c r="B21" s="2"/>
      <c r="C21" s="2"/>
      <c r="E21" s="2"/>
    </row>
    <row r="22" spans="1:5" x14ac:dyDescent="0.25">
      <c r="A22" s="3" t="s">
        <v>50</v>
      </c>
      <c r="B22" s="2">
        <v>2800</v>
      </c>
      <c r="C22" s="2"/>
      <c r="D22" t="s">
        <v>55</v>
      </c>
      <c r="E22">
        <v>6033</v>
      </c>
    </row>
    <row r="23" spans="1:5" x14ac:dyDescent="0.25">
      <c r="A23" t="s">
        <v>3</v>
      </c>
      <c r="B23" s="2">
        <v>125.85</v>
      </c>
      <c r="C23" s="2"/>
      <c r="D23" t="s">
        <v>54</v>
      </c>
      <c r="E23" s="2">
        <v>342.61</v>
      </c>
    </row>
    <row r="24" spans="1:5" x14ac:dyDescent="0.25">
      <c r="A24" t="s">
        <v>51</v>
      </c>
      <c r="B24" s="2">
        <v>30291.63</v>
      </c>
      <c r="C24" s="2"/>
      <c r="D24" t="s">
        <v>8</v>
      </c>
      <c r="E24" s="2">
        <v>458.04</v>
      </c>
    </row>
    <row r="25" spans="1:5" x14ac:dyDescent="0.25">
      <c r="A25" t="s">
        <v>52</v>
      </c>
      <c r="B25" s="2">
        <v>26.18</v>
      </c>
      <c r="C25" s="2"/>
      <c r="D25" t="s">
        <v>15</v>
      </c>
      <c r="E25" s="2">
        <v>67.989999999999995</v>
      </c>
    </row>
    <row r="26" spans="1:5" x14ac:dyDescent="0.25">
      <c r="A26" t="s">
        <v>14</v>
      </c>
      <c r="B26" s="2">
        <v>621.73</v>
      </c>
      <c r="C26" s="2"/>
      <c r="D26" t="s">
        <v>56</v>
      </c>
      <c r="E26" s="2">
        <v>482.48</v>
      </c>
    </row>
    <row r="27" spans="1:5" x14ac:dyDescent="0.25">
      <c r="A27" t="s">
        <v>53</v>
      </c>
      <c r="B27" s="2">
        <v>1790.09</v>
      </c>
      <c r="C27" s="2"/>
      <c r="D27" t="s">
        <v>57</v>
      </c>
      <c r="E27" s="2">
        <v>963</v>
      </c>
    </row>
    <row r="28" spans="1:5" x14ac:dyDescent="0.25">
      <c r="B28" s="2"/>
      <c r="C28" s="2"/>
      <c r="E28" s="2"/>
    </row>
    <row r="29" spans="1:5" x14ac:dyDescent="0.25">
      <c r="A29" s="1" t="s">
        <v>58</v>
      </c>
      <c r="B29" s="2"/>
      <c r="C29" s="2"/>
      <c r="E29" s="2"/>
    </row>
    <row r="30" spans="1:5" x14ac:dyDescent="0.25">
      <c r="A30" s="3" t="s">
        <v>16</v>
      </c>
      <c r="B30" s="2">
        <v>147.91</v>
      </c>
      <c r="C30" s="2"/>
      <c r="D30" s="3" t="s">
        <v>12</v>
      </c>
      <c r="E30" s="2">
        <v>872.28</v>
      </c>
    </row>
    <row r="31" spans="1:5" x14ac:dyDescent="0.25">
      <c r="A31" s="3" t="s">
        <v>59</v>
      </c>
      <c r="B31" s="2">
        <v>225</v>
      </c>
      <c r="C31" s="2"/>
      <c r="D31" s="3" t="s">
        <v>62</v>
      </c>
      <c r="E31" s="2">
        <v>400</v>
      </c>
    </row>
    <row r="32" spans="1:5" x14ac:dyDescent="0.25">
      <c r="A32" s="3" t="s">
        <v>60</v>
      </c>
      <c r="B32" s="2">
        <v>7756.25</v>
      </c>
      <c r="C32" s="2"/>
      <c r="D32" t="s">
        <v>17</v>
      </c>
      <c r="E32" s="2">
        <v>16430.12</v>
      </c>
    </row>
    <row r="33" spans="1:5" x14ac:dyDescent="0.25">
      <c r="A33" s="3" t="s">
        <v>5</v>
      </c>
      <c r="B33" s="2">
        <v>111.73</v>
      </c>
      <c r="C33" s="2"/>
      <c r="D33" t="s">
        <v>18</v>
      </c>
      <c r="E33" s="2">
        <v>1810.82</v>
      </c>
    </row>
    <row r="34" spans="1:5" x14ac:dyDescent="0.25">
      <c r="A34" s="3" t="s">
        <v>7</v>
      </c>
      <c r="B34" s="2">
        <v>60</v>
      </c>
      <c r="C34" s="2"/>
      <c r="D34" t="s">
        <v>19</v>
      </c>
      <c r="E34" s="2">
        <v>203.45</v>
      </c>
    </row>
    <row r="35" spans="1:5" x14ac:dyDescent="0.25">
      <c r="A35" s="3" t="s">
        <v>61</v>
      </c>
      <c r="B35" s="2">
        <v>955.95</v>
      </c>
      <c r="C35" s="2"/>
      <c r="D35" t="s">
        <v>13</v>
      </c>
      <c r="E35" s="2">
        <v>1763.1</v>
      </c>
    </row>
    <row r="36" spans="1:5" x14ac:dyDescent="0.25">
      <c r="A36" s="3" t="s">
        <v>11</v>
      </c>
      <c r="B36" s="2">
        <v>772.41</v>
      </c>
      <c r="C36" s="2"/>
    </row>
    <row r="37" spans="1:5" x14ac:dyDescent="0.25">
      <c r="C37" s="2"/>
    </row>
    <row r="38" spans="1:5" x14ac:dyDescent="0.25">
      <c r="A38" s="1" t="s">
        <v>63</v>
      </c>
      <c r="B38" s="2"/>
      <c r="C38" s="2"/>
      <c r="E38" s="2"/>
    </row>
    <row r="39" spans="1:5" x14ac:dyDescent="0.25">
      <c r="A39" s="3" t="s">
        <v>16</v>
      </c>
      <c r="B39" s="2">
        <v>147.88</v>
      </c>
      <c r="C39" s="2"/>
      <c r="D39" s="3" t="s">
        <v>11</v>
      </c>
      <c r="E39" s="2">
        <v>772.41</v>
      </c>
    </row>
    <row r="40" spans="1:5" x14ac:dyDescent="0.25">
      <c r="A40" s="3" t="s">
        <v>59</v>
      </c>
      <c r="B40" s="2">
        <v>225</v>
      </c>
      <c r="D40" s="3" t="s">
        <v>12</v>
      </c>
      <c r="E40" s="2">
        <v>872.28</v>
      </c>
    </row>
    <row r="41" spans="1:5" x14ac:dyDescent="0.25">
      <c r="A41" s="3" t="s">
        <v>5</v>
      </c>
      <c r="B41" s="2">
        <v>111.73</v>
      </c>
      <c r="C41" s="2"/>
      <c r="D41" t="s">
        <v>20</v>
      </c>
      <c r="E41" s="2">
        <v>1586.75</v>
      </c>
    </row>
    <row r="42" spans="1:5" x14ac:dyDescent="0.25">
      <c r="A42" s="3" t="s">
        <v>64</v>
      </c>
      <c r="B42" s="2">
        <v>210</v>
      </c>
      <c r="C42" s="2"/>
      <c r="D42" s="3" t="s">
        <v>13</v>
      </c>
      <c r="E42" s="2">
        <v>1763.09</v>
      </c>
    </row>
    <row r="43" spans="1:5" x14ac:dyDescent="0.25">
      <c r="C43" s="2"/>
      <c r="D43" s="3"/>
      <c r="E43" s="2"/>
    </row>
    <row r="44" spans="1:5" x14ac:dyDescent="0.25">
      <c r="A44" s="1" t="s">
        <v>65</v>
      </c>
      <c r="B44" s="2"/>
      <c r="C44" s="2"/>
      <c r="E44" s="2"/>
    </row>
    <row r="45" spans="1:5" x14ac:dyDescent="0.25">
      <c r="A45" s="3" t="s">
        <v>16</v>
      </c>
      <c r="B45" s="2">
        <v>147.88</v>
      </c>
      <c r="C45" s="2"/>
      <c r="D45" s="3" t="s">
        <v>12</v>
      </c>
      <c r="E45" s="2">
        <v>895.66</v>
      </c>
    </row>
    <row r="46" spans="1:5" x14ac:dyDescent="0.25">
      <c r="A46" s="3" t="s">
        <v>22</v>
      </c>
      <c r="B46" s="2">
        <v>440.07</v>
      </c>
      <c r="C46" s="2"/>
      <c r="D46" s="3" t="s">
        <v>21</v>
      </c>
      <c r="E46" s="2">
        <v>2891.83</v>
      </c>
    </row>
    <row r="47" spans="1:5" x14ac:dyDescent="0.25">
      <c r="A47" s="3" t="s">
        <v>66</v>
      </c>
      <c r="B47" s="2">
        <v>50</v>
      </c>
      <c r="C47" s="2"/>
      <c r="D47" s="3" t="s">
        <v>68</v>
      </c>
      <c r="E47" s="2">
        <v>80</v>
      </c>
    </row>
    <row r="48" spans="1:5" x14ac:dyDescent="0.25">
      <c r="A48" s="3" t="s">
        <v>3</v>
      </c>
      <c r="B48" s="2">
        <v>153.30000000000001</v>
      </c>
      <c r="C48" s="2"/>
      <c r="D48" t="s">
        <v>20</v>
      </c>
      <c r="E48" s="2">
        <v>78.83</v>
      </c>
    </row>
    <row r="49" spans="1:7" x14ac:dyDescent="0.25">
      <c r="A49" s="3" t="s">
        <v>5</v>
      </c>
      <c r="B49" s="2">
        <v>111.73</v>
      </c>
      <c r="C49" s="2"/>
      <c r="D49" t="s">
        <v>23</v>
      </c>
      <c r="E49" s="2">
        <v>203.32</v>
      </c>
    </row>
    <row r="50" spans="1:7" x14ac:dyDescent="0.25">
      <c r="A50" s="3" t="s">
        <v>61</v>
      </c>
      <c r="B50" s="2">
        <v>3172</v>
      </c>
      <c r="C50" s="2"/>
      <c r="D50" t="s">
        <v>69</v>
      </c>
      <c r="E50" s="2">
        <v>89.6</v>
      </c>
    </row>
    <row r="51" spans="1:7" x14ac:dyDescent="0.25">
      <c r="A51" s="3" t="s">
        <v>67</v>
      </c>
      <c r="B51" s="2">
        <v>24.5</v>
      </c>
      <c r="C51" s="2"/>
      <c r="D51" t="s">
        <v>24</v>
      </c>
      <c r="E51" s="2">
        <v>1000</v>
      </c>
    </row>
    <row r="52" spans="1:7" x14ac:dyDescent="0.25">
      <c r="A52" s="3" t="s">
        <v>11</v>
      </c>
      <c r="B52" s="2">
        <v>793.08</v>
      </c>
      <c r="C52" s="2"/>
      <c r="D52" t="s">
        <v>13</v>
      </c>
      <c r="E52" s="2">
        <v>1763.09</v>
      </c>
    </row>
    <row r="53" spans="1:7" x14ac:dyDescent="0.25">
      <c r="C53" s="2"/>
      <c r="E53" s="2"/>
    </row>
    <row r="54" spans="1:7" x14ac:dyDescent="0.25">
      <c r="A54" s="1" t="s">
        <v>70</v>
      </c>
      <c r="B54" s="2"/>
      <c r="C54" s="2"/>
      <c r="G54" s="2"/>
    </row>
    <row r="55" spans="1:7" x14ac:dyDescent="0.25">
      <c r="A55" s="3" t="s">
        <v>25</v>
      </c>
      <c r="B55" s="2">
        <v>7588.77</v>
      </c>
      <c r="C55" s="2"/>
      <c r="G55" s="2"/>
    </row>
    <row r="56" spans="1:7" x14ac:dyDescent="0.25">
      <c r="A56" s="3"/>
      <c r="B56" s="2"/>
      <c r="C56" s="2"/>
      <c r="G56" s="2"/>
    </row>
    <row r="57" spans="1:7" x14ac:dyDescent="0.25">
      <c r="A57" s="1" t="s">
        <v>71</v>
      </c>
      <c r="B57" s="2"/>
      <c r="C57" s="2"/>
      <c r="D57" s="1" t="s">
        <v>72</v>
      </c>
      <c r="E57" s="2"/>
    </row>
    <row r="58" spans="1:7" x14ac:dyDescent="0.25">
      <c r="A58" t="s">
        <v>26</v>
      </c>
      <c r="B58" s="2">
        <v>44016.02</v>
      </c>
      <c r="C58" s="2"/>
      <c r="D58" t="s">
        <v>26</v>
      </c>
      <c r="E58" s="2">
        <v>30910.61</v>
      </c>
    </row>
    <row r="59" spans="1:7" x14ac:dyDescent="0.25">
      <c r="A59" t="s">
        <v>27</v>
      </c>
      <c r="B59" s="2">
        <v>10915.48</v>
      </c>
      <c r="C59" s="2"/>
      <c r="D59" t="s">
        <v>28</v>
      </c>
      <c r="E59" s="2">
        <v>2165.4899999999998</v>
      </c>
    </row>
    <row r="60" spans="1:7" x14ac:dyDescent="0.25">
      <c r="A60" t="s">
        <v>29</v>
      </c>
      <c r="B60" s="2">
        <v>15881.83</v>
      </c>
      <c r="C60" s="2"/>
      <c r="D60" t="s">
        <v>30</v>
      </c>
      <c r="E60" s="2">
        <v>2165.4899999999998</v>
      </c>
    </row>
    <row r="61" spans="1:7" ht="17.25" x14ac:dyDescent="0.4">
      <c r="A61" t="s">
        <v>28</v>
      </c>
      <c r="B61" s="2">
        <v>35304.29</v>
      </c>
      <c r="C61" s="2"/>
      <c r="D61" t="s">
        <v>31</v>
      </c>
      <c r="E61" s="4">
        <v>2222.39</v>
      </c>
    </row>
    <row r="62" spans="1:7" x14ac:dyDescent="0.25">
      <c r="A62" t="s">
        <v>30</v>
      </c>
      <c r="B62" s="2">
        <v>10895.8</v>
      </c>
      <c r="C62" s="2"/>
      <c r="E62" s="2">
        <f>SUM(E58:E61)</f>
        <v>37463.979999999996</v>
      </c>
    </row>
    <row r="63" spans="1:7" x14ac:dyDescent="0.25">
      <c r="A63" t="s">
        <v>31</v>
      </c>
      <c r="B63" s="2">
        <v>61300.73</v>
      </c>
      <c r="C63" s="2"/>
      <c r="G63" s="2"/>
    </row>
    <row r="64" spans="1:7" x14ac:dyDescent="0.25">
      <c r="A64" t="s">
        <v>32</v>
      </c>
      <c r="B64" s="2">
        <v>7933.13</v>
      </c>
      <c r="C64" s="2"/>
      <c r="G64" s="2"/>
    </row>
    <row r="65" spans="1:7" ht="17.25" x14ac:dyDescent="0.4">
      <c r="A65" t="s">
        <v>33</v>
      </c>
      <c r="B65" s="4">
        <v>320.12</v>
      </c>
      <c r="C65" s="2"/>
      <c r="G65" s="2"/>
    </row>
    <row r="66" spans="1:7" x14ac:dyDescent="0.25">
      <c r="B66" s="2">
        <f>SUM(B58:B65)</f>
        <v>186567.4</v>
      </c>
      <c r="C66" s="2"/>
      <c r="G66" s="2"/>
    </row>
    <row r="67" spans="1:7" x14ac:dyDescent="0.25">
      <c r="A67" s="3"/>
      <c r="B67" s="2"/>
      <c r="C67" s="2"/>
      <c r="G67" s="2"/>
    </row>
  </sheetData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Sandi</dc:creator>
  <cp:lastModifiedBy>Sandi</cp:lastModifiedBy>
  <cp:lastPrinted>2026-08-11T12:53:38Z</cp:lastPrinted>
  <dcterms:created xsi:type="dcterms:W3CDTF">2026-08-10T21:08:48Z</dcterms:created>
  <dcterms:modified xsi:type="dcterms:W3CDTF">2026-08-11T12:55:20Z</dcterms:modified>
</cp:coreProperties>
</file>